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<sst xmlns="http://schemas.openxmlformats.org/spreadsheetml/2006/main" count="216" uniqueCount="87">
  <si>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</si>
  <si>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</si>
  <si>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</si>
  <si>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</si>
  <si>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</si>
  <si>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</si>
  <si>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</si>
  <si>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</si>
  <si>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</si>
  <si>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</si>
  <si>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</si>
  <si>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</si>
  <si>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</si>
  <si>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</si>
  <si>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</si>
  <si>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</si>
  <si>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</si>
  <si>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</si>
  <si>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</si>
  <si>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</si>
  <si>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</si>
  <si>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</si>
  <si>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</si>
  <si>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</si>
  <si>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</si>
  <si>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</si>
  <si>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</si>
  <si>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</si>
  <si>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</si>
  <si>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</si>
  <si>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</si>
  <si>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</si>
  <si>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</si>
  <si>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</si>
  <si>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</si>
  <si>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</si>
  <si>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</si>
  <si>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</si>
  <si>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</si>
  <si>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</si>
  <si>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</si>
  <si>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</si>
  <si>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</si>
  <si>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</si>
  <si>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</si>
  <si>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</si>
  <si>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</si>
  <si>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</si>
  <si>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</si>
  <si>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</si>
  <si>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</si>
  <si>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</si>
  <si>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</si>
  <si>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</si>
  <si>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</si>
  <si>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</si>
  <si>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</si>
  <si>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</si>
  <si>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</si>
  <si>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</si>
  <si>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</si>
  <si>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</si>
  <si>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</si>
  <si>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</si>
  <si>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</si>
  <si>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</si>
  <si>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</si>
  <si>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</si>
  <si>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</si>
  <si>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>Начислено за содержание помещений МКД, в том числе:</t>
  </si>
  <si>
    <t>3 раза в год</t>
  </si>
  <si>
    <t xml:space="preserve"> Отчет об исполнении управляющей организацией договора управления по дому 17, ул. Комсомольская, 2019 г.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</si>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</sst>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3" fillId="0" borderId="0" xfId="0" applyNumberFormat="1" applyFont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top" shrinkToFit="1"/>
    </xf>
    <xf numFmtId="1" fontId="7" fillId="0" borderId="11" xfId="0" applyNumberFormat="1" applyFont="1" applyBorder="1" applyAlignment="1">
      <alignment horizontal="center" vertical="top" shrinkToFit="1"/>
    </xf>
    <xf numFmtId="2" fontId="7" fillId="0" borderId="12" xfId="0" applyNumberFormat="1" applyFont="1" applyBorder="1" applyAlignment="1">
      <alignment horizontal="center" shrinkToFit="1"/>
    </xf>
    <xf numFmtId="1" fontId="6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7" fillId="0" borderId="12" xfId="0" applyNumberFormat="1" applyFont="1" applyBorder="1" applyAlignment="1">
      <alignment horizontal="center" vertical="top" shrinkToFit="1"/>
    </xf>
    <xf numFmtId="4" fontId="7" fillId="0" borderId="14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2" fontId="48" fillId="0" borderId="0" xfId="0" applyNumberFormat="1" applyFont="1" applyAlignment="1">
      <alignment shrinkToFit="1"/>
    </xf>
    <xf numFmtId="2" fontId="48" fillId="0" borderId="0" xfId="0" applyNumberFormat="1" applyFont="1" applyAlignment="1">
      <alignment vertical="top" shrinkToFit="1"/>
    </xf>
    <xf numFmtId="2" fontId="49" fillId="0" borderId="0" xfId="0" applyNumberFormat="1" applyFont="1" applyAlignment="1">
      <alignment shrinkToFit="1"/>
    </xf>
    <xf numFmtId="2" fontId="48" fillId="0" borderId="0" xfId="0" applyNumberFormat="1" applyFont="1" applyFill="1" applyAlignment="1">
      <alignment shrinkToFit="1"/>
    </xf>
    <xf numFmtId="4" fontId="48" fillId="0" borderId="0" xfId="0" applyNumberFormat="1" applyFont="1" applyAlignment="1">
      <alignment horizontal="center" vertical="top" shrinkToFit="1"/>
    </xf>
    <xf numFmtId="0" fontId="6" fillId="0" borderId="13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left" shrinkToFit="1"/>
    </xf>
    <xf numFmtId="2" fontId="6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shrinkToFit="1"/>
    </xf>
    <xf numFmtId="4" fontId="6" fillId="0" borderId="15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shrinkToFit="1"/>
    </xf>
    <xf numFmtId="49" fontId="6" fillId="0" borderId="10" xfId="0" applyNumberFormat="1" applyFont="1" applyBorder="1" applyAlignment="1">
      <alignment wrapText="1" shrinkToFit="1"/>
    </xf>
    <xf numFmtId="49" fontId="6" fillId="0" borderId="10" xfId="0" applyNumberFormat="1" applyFont="1" applyBorder="1" applyAlignment="1">
      <alignment horizontal="left" shrinkToFit="1"/>
    </xf>
    <xf numFmtId="0" fontId="6" fillId="0" borderId="13" xfId="0" applyNumberFormat="1" applyFont="1" applyBorder="1" applyAlignment="1">
      <alignment horizontal="left" shrinkToFit="1"/>
    </xf>
    <xf numFmtId="0" fontId="6" fillId="0" borderId="11" xfId="0" applyNumberFormat="1" applyFont="1" applyBorder="1" applyAlignment="1">
      <alignment horizontal="left" shrinkToFit="1"/>
    </xf>
    <xf numFmtId="49" fontId="6" fillId="0" borderId="12" xfId="0" applyNumberFormat="1" applyFont="1" applyBorder="1" applyAlignment="1">
      <alignment horizontal="left" wrapText="1" shrinkToFit="1"/>
    </xf>
    <xf numFmtId="0" fontId="6" fillId="0" borderId="16" xfId="0" applyNumberFormat="1" applyFont="1" applyBorder="1" applyAlignment="1">
      <alignment horizontal="left" shrinkToFit="1"/>
    </xf>
    <xf numFmtId="49" fontId="6" fillId="0" borderId="17" xfId="0" applyNumberFormat="1" applyFont="1" applyBorder="1" applyAlignment="1">
      <alignment horizontal="left" shrinkToFit="1"/>
    </xf>
    <xf numFmtId="1" fontId="6" fillId="0" borderId="11" xfId="0" applyNumberFormat="1" applyFont="1" applyBorder="1" applyAlignment="1">
      <alignment horizontal="left" shrinkToFit="1"/>
    </xf>
    <xf numFmtId="2" fontId="6" fillId="0" borderId="12" xfId="0" applyNumberFormat="1" applyFont="1" applyBorder="1" applyAlignment="1">
      <alignment shrinkToFit="1"/>
    </xf>
    <xf numFmtId="2" fontId="6" fillId="0" borderId="12" xfId="0" applyNumberFormat="1" applyFont="1" applyBorder="1" applyAlignment="1">
      <alignment horizontal="center" vertical="top" shrinkToFit="1"/>
    </xf>
    <xf numFmtId="4" fontId="6" fillId="0" borderId="14" xfId="0" applyNumberFormat="1" applyFont="1" applyFill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shrinkToFit="1"/>
    </xf>
    <xf numFmtId="2" fontId="6" fillId="0" borderId="10" xfId="0" applyNumberFormat="1" applyFont="1" applyBorder="1" applyAlignment="1">
      <alignment wrapText="1" shrinkToFit="1"/>
    </xf>
    <xf numFmtId="2" fontId="6" fillId="0" borderId="17" xfId="0" applyNumberFormat="1" applyFont="1" applyBorder="1" applyAlignment="1">
      <alignment wrapText="1" shrinkToFit="1"/>
    </xf>
    <xf numFmtId="2" fontId="6" fillId="0" borderId="17" xfId="0" applyNumberFormat="1" applyFont="1" applyFill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4" fontId="6" fillId="0" borderId="14" xfId="0" applyNumberFormat="1" applyFont="1" applyBorder="1" applyAlignment="1">
      <alignment horizontal="center" vertical="top" wrapText="1" shrinkToFit="1"/>
    </xf>
    <xf numFmtId="4" fontId="2" fillId="0" borderId="15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30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left" vertical="top" shrinkToFit="1"/>
    </xf>
    <xf numFmtId="2" fontId="6" fillId="0" borderId="17" xfId="0" applyNumberFormat="1" applyFont="1" applyBorder="1" applyAlignment="1">
      <alignment shrinkToFit="1"/>
    </xf>
    <xf numFmtId="2" fontId="2" fillId="0" borderId="17" xfId="0" applyNumberFormat="1" applyFont="1" applyBorder="1" applyAlignment="1">
      <alignment horizontal="center" vertical="top" shrinkToFit="1"/>
    </xf>
    <xf numFmtId="4" fontId="30" fillId="0" borderId="18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 shrinkToFit="1"/>
    </xf>
    <xf numFmtId="4" fontId="2" fillId="0" borderId="0" xfId="0" applyNumberFormat="1" applyFont="1" applyAlignment="1">
      <alignment horizontal="center" vertical="top" shrinkToFit="1"/>
    </xf>
    <xf numFmtId="2" fontId="6" fillId="0" borderId="19" xfId="0" applyNumberFormat="1" applyFont="1" applyBorder="1" applyAlignment="1">
      <alignment horizontal="center" vertical="top" wrapText="1" shrinkToFit="1"/>
    </xf>
    <xf numFmtId="0" fontId="30" fillId="0" borderId="20" xfId="0" applyFont="1" applyBorder="1" applyAlignment="1">
      <alignment horizontal="center" vertical="top" wrapText="1" shrinkToFit="1"/>
    </xf>
    <xf numFmtId="4" fontId="6" fillId="0" borderId="21" xfId="0" applyNumberFormat="1" applyFont="1" applyBorder="1" applyAlignment="1">
      <alignment horizontal="center" vertical="top" shrinkToFit="1"/>
    </xf>
    <xf numFmtId="4" fontId="6" fillId="0" borderId="22" xfId="0" applyNumberFormat="1" applyFont="1" applyBorder="1" applyAlignment="1">
      <alignment horizontal="center" vertical="top" shrinkToFit="1"/>
    </xf>
    <xf numFmtId="3" fontId="10" fillId="0" borderId="23" xfId="0" applyNumberFormat="1" applyFont="1" applyBorder="1" applyAlignment="1">
      <alignment horizontal="center" vertical="top"/>
    </xf>
    <xf numFmtId="3" fontId="10" fillId="0" borderId="24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shrinkToFit="1"/>
    </xf>
    <xf numFmtId="0" fontId="31" fillId="0" borderId="10" xfId="0" applyFont="1" applyBorder="1" applyAlignment="1">
      <alignment shrinkToFit="1"/>
    </xf>
    <xf numFmtId="0" fontId="31" fillId="0" borderId="15" xfId="0" applyFont="1" applyBorder="1" applyAlignment="1">
      <alignment shrinkToFit="1"/>
    </xf>
    <xf numFmtId="2" fontId="5" fillId="0" borderId="10" xfId="0" applyNumberFormat="1" applyFont="1" applyBorder="1" applyAlignment="1">
      <alignment shrinkToFit="1"/>
    </xf>
    <xf numFmtId="4" fontId="5" fillId="0" borderId="15" xfId="0" applyNumberFormat="1" applyFont="1" applyBorder="1" applyAlignment="1">
      <alignment horizontal="center" shrinkToFit="1"/>
    </xf>
    <xf numFmtId="2" fontId="3" fillId="0" borderId="0" xfId="0" applyNumberFormat="1" applyFont="1" applyBorder="1" applyAlignment="1">
      <alignment horizontal="left" wrapText="1"/>
    </xf>
    <xf numFmtId="2" fontId="5" fillId="0" borderId="25" xfId="0" applyNumberFormat="1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 horizontal="left" vertical="top" wrapText="1"/>
    </xf>
    <xf numFmtId="2" fontId="5" fillId="0" borderId="22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wrapText="1" shrinkToFit="1"/>
    </xf>
    <xf numFmtId="0" fontId="29" fillId="0" borderId="10" xfId="0" applyFont="1" applyBorder="1" applyAlignment="1">
      <alignment wrapText="1" shrinkToFit="1"/>
    </xf>
    <xf numFmtId="0" fontId="29" fillId="0" borderId="15" xfId="0" applyFont="1" applyBorder="1" applyAlignment="1">
      <alignment wrapText="1" shrinkToFit="1"/>
    </xf>
    <xf numFmtId="0" fontId="5" fillId="0" borderId="27" xfId="0" applyNumberFormat="1" applyFont="1" applyBorder="1" applyAlignment="1">
      <alignment horizontal="left" vertical="top" wrapText="1" shrinkToFit="1"/>
    </xf>
    <xf numFmtId="0" fontId="29" fillId="0" borderId="28" xfId="0" applyFont="1" applyBorder="1" applyAlignment="1">
      <alignment vertical="top" wrapText="1" shrinkToFit="1"/>
    </xf>
    <xf numFmtId="0" fontId="29" fillId="0" borderId="29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center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center" shrinkToFit="1"/>
    </xf>
    <xf numFmtId="2" fontId="6" fillId="0" borderId="20" xfId="0" applyNumberFormat="1" applyFont="1" applyBorder="1" applyAlignment="1">
      <alignment horizontal="center" vertical="top" shrinkToFit="1"/>
    </xf>
    <xf numFmtId="2" fontId="6" fillId="0" borderId="21" xfId="0" applyNumberFormat="1" applyFont="1" applyBorder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shrinkToFit="1"/>
    </xf>
    <xf numFmtId="172" fontId="10" fillId="0" borderId="23" xfId="0" applyNumberFormat="1" applyFont="1" applyBorder="1" applyAlignment="1">
      <alignment horizontal="center" vertical="top"/>
    </xf>
    <xf numFmtId="172" fontId="10" fillId="0" borderId="24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 wrapText="1" shrinkToFit="1"/>
    </xf>
    <xf numFmtId="0" fontId="30" fillId="0" borderId="22" xfId="0" applyFont="1" applyBorder="1" applyAlignment="1">
      <alignment vertical="top"/>
    </xf>
    <xf numFmtId="49" fontId="6" fillId="0" borderId="10" xfId="0" applyNumberFormat="1" applyFont="1" applyBorder="1" applyAlignment="1">
      <alignment horizontal="left" wrapText="1" shrinkToFit="1"/>
    </xf>
    <xf numFmtId="49" fontId="6" fillId="0" borderId="21" xfId="0" applyNumberFormat="1" applyFont="1" applyBorder="1" applyAlignment="1">
      <alignment horizontal="center" vertical="top" shrinkToFit="1"/>
    </xf>
    <xf numFmtId="49" fontId="6" fillId="0" borderId="22" xfId="0" applyNumberFormat="1" applyFont="1" applyBorder="1" applyAlignment="1">
      <alignment horizontal="center" vertical="top" shrinkToFit="1"/>
    </xf>
    <xf numFmtId="4" fontId="10" fillId="0" borderId="23" xfId="0" applyNumberFormat="1" applyFont="1" applyBorder="1" applyAlignment="1">
      <alignment horizontal="center" vertical="top"/>
    </xf>
    <xf numFmtId="4" fontId="10" fillId="0" borderId="24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center" vertical="top" wrapText="1" shrinkToFit="1"/>
    </xf>
    <xf numFmtId="172" fontId="2" fillId="0" borderId="15" xfId="0" applyNumberFormat="1" applyFont="1" applyBorder="1" applyAlignment="1">
      <alignment horizontal="center" vertical="top" shrinkToFit="1"/>
    </xf>
    <xf numFmtId="3" fontId="6" fillId="0" borderId="15" xfId="0" applyNumberFormat="1" applyFont="1" applyBorder="1" applyAlignment="1">
      <alignment horizontal="center" vertical="top" shrinkToFit="1"/>
    </xf>
    <xf numFmtId="172" fontId="6" fillId="0" borderId="15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A124" sqref="A124"/>
    </sheetView>
  </sheetViews>
  <sheetFormatPr defaultColWidth="9.140625" defaultRowHeight="15"/>
  <cols>
    <col min="1" max="1" width="6.00390625" style="12" customWidth="1"/>
    <col min="2" max="2" width="46.8515625" style="12" customWidth="1"/>
    <col min="3" max="3" width="11.421875" style="13" customWidth="1"/>
    <col min="4" max="4" width="21.57421875" style="16" customWidth="1"/>
    <col min="5" max="16384" width="9.140625" style="12" customWidth="1"/>
  </cols>
  <sheetData>
    <row r="1" ht="17.25" customHeight="1">
      <c r="D1" s="13"/>
    </row>
    <row r="2" spans="4:5" ht="25.5">
      <c r="D2" s="13"/>
      <c r="E2" s="14"/>
    </row>
    <row r="3" ht="18.75" customHeight="1">
      <c r="D3" s="13"/>
    </row>
    <row r="4" ht="18.75" customHeight="1">
      <c r="D4" s="13"/>
    </row>
    <row r="5" ht="11.25" customHeight="1">
      <c r="D5" s="13"/>
    </row>
    <row r="6" spans="1:4" s="1" customFormat="1" ht="20.25">
      <c r="A6" s="75" t="s">
        <v>66</v>
      </c>
      <c r="B6" s="75"/>
      <c r="C6" s="75"/>
      <c r="D6" s="75"/>
    </row>
    <row r="7" spans="1:4" s="1" customFormat="1" ht="20.25" customHeight="1">
      <c r="A7" s="76" t="s">
        <v>67</v>
      </c>
      <c r="B7" s="76"/>
      <c r="C7" s="76"/>
      <c r="D7" s="76"/>
    </row>
    <row r="8" spans="1:4" s="1" customFormat="1" ht="15.75" customHeight="1">
      <c r="A8" s="77" t="s">
        <v>68</v>
      </c>
      <c r="B8" s="77"/>
      <c r="C8" s="77"/>
      <c r="D8" s="77"/>
    </row>
    <row r="9" spans="1:4" s="1" customFormat="1" ht="15.75" customHeight="1">
      <c r="A9" s="2"/>
      <c r="B9" s="2"/>
      <c r="C9" s="8"/>
      <c r="D9" s="8"/>
    </row>
    <row r="10" spans="1:4" s="1" customFormat="1" ht="42" customHeight="1" thickBot="1">
      <c r="A10" s="65" t="s">
        <v>71</v>
      </c>
      <c r="B10" s="65"/>
      <c r="C10" s="65"/>
      <c r="D10" s="65"/>
    </row>
    <row r="11" spans="1:4" s="1" customFormat="1" ht="33" customHeight="1">
      <c r="A11" s="4" t="s">
        <v>0</v>
      </c>
      <c r="B11" s="5" t="s">
        <v>1</v>
      </c>
      <c r="C11" s="9" t="s">
        <v>2</v>
      </c>
      <c r="D11" s="10" t="s">
        <v>3</v>
      </c>
    </row>
    <row r="12" spans="1:4" s="1" customFormat="1" ht="15" customHeight="1">
      <c r="A12" s="6">
        <v>1</v>
      </c>
      <c r="B12" s="7" t="s">
        <v>4</v>
      </c>
      <c r="C12" s="3" t="s">
        <v>5</v>
      </c>
      <c r="D12" s="11">
        <v>43630</v>
      </c>
    </row>
    <row r="13" spans="1:4" s="1" customFormat="1" ht="16.5" customHeight="1">
      <c r="A13" s="6">
        <v>2</v>
      </c>
      <c r="B13" s="7" t="s">
        <v>6</v>
      </c>
      <c r="C13" s="3" t="s">
        <v>5</v>
      </c>
      <c r="D13" s="11">
        <v>43466</v>
      </c>
    </row>
    <row r="14" spans="1:4" s="1" customFormat="1" ht="15" customHeight="1">
      <c r="A14" s="6">
        <v>3</v>
      </c>
      <c r="B14" s="7" t="s">
        <v>7</v>
      </c>
      <c r="C14" s="3" t="s">
        <v>5</v>
      </c>
      <c r="D14" s="11">
        <v>43616</v>
      </c>
    </row>
    <row r="15" spans="1:4" ht="28.5" customHeight="1">
      <c r="A15" s="66" t="s">
        <v>8</v>
      </c>
      <c r="B15" s="67"/>
      <c r="C15" s="67"/>
      <c r="D15" s="68"/>
    </row>
    <row r="16" spans="1:4" ht="19.5" customHeight="1">
      <c r="A16" s="17">
        <v>4</v>
      </c>
      <c r="B16" s="18" t="s">
        <v>18</v>
      </c>
      <c r="C16" s="19"/>
      <c r="D16" s="20">
        <v>0</v>
      </c>
    </row>
    <row r="17" spans="1:4" ht="18" customHeight="1">
      <c r="A17" s="21">
        <v>5</v>
      </c>
      <c r="B17" s="22" t="s">
        <v>9</v>
      </c>
      <c r="C17" s="3" t="s">
        <v>10</v>
      </c>
      <c r="D17" s="23">
        <v>0</v>
      </c>
    </row>
    <row r="18" spans="1:4" ht="15" customHeight="1">
      <c r="A18" s="21">
        <v>6</v>
      </c>
      <c r="B18" s="24" t="s">
        <v>72</v>
      </c>
      <c r="C18" s="3" t="s">
        <v>10</v>
      </c>
      <c r="D18" s="25">
        <v>68825.58</v>
      </c>
    </row>
    <row r="19" spans="1:4" ht="24.75" customHeight="1">
      <c r="A19" s="21">
        <v>7</v>
      </c>
      <c r="B19" s="18" t="s">
        <v>69</v>
      </c>
      <c r="C19" s="3" t="s">
        <v>10</v>
      </c>
      <c r="D19" s="25">
        <f>C37+C45+C51+C56+C60+C64+C68+C72+C75+C78+C81</f>
        <v>198934.21000000002</v>
      </c>
    </row>
    <row r="20" spans="1:4" ht="27.75" customHeight="1">
      <c r="A20" s="21">
        <v>8</v>
      </c>
      <c r="B20" s="28" t="s">
        <v>85</v>
      </c>
      <c r="C20" s="3" t="s">
        <v>10</v>
      </c>
      <c r="D20" s="92">
        <f>D19-D21-D22</f>
        <v>167914.37000000002</v>
      </c>
    </row>
    <row r="21" spans="1:4" ht="15.75" customHeight="1">
      <c r="A21" s="21">
        <v>9</v>
      </c>
      <c r="B21" s="28" t="s">
        <v>86</v>
      </c>
      <c r="C21" s="3" t="s">
        <v>10</v>
      </c>
      <c r="D21" s="93">
        <f>C78</f>
        <v>13144</v>
      </c>
    </row>
    <row r="22" spans="1:4" ht="17.25" customHeight="1">
      <c r="A22" s="21">
        <v>10</v>
      </c>
      <c r="B22" s="26" t="s">
        <v>19</v>
      </c>
      <c r="C22" s="3" t="s">
        <v>10</v>
      </c>
      <c r="D22" s="94">
        <f>C37</f>
        <v>17875.84</v>
      </c>
    </row>
    <row r="23" spans="1:4" ht="14.25" customHeight="1">
      <c r="A23" s="21">
        <v>11</v>
      </c>
      <c r="B23" s="26" t="s">
        <v>20</v>
      </c>
      <c r="C23" s="3" t="s">
        <v>10</v>
      </c>
      <c r="D23" s="25">
        <v>244626.73</v>
      </c>
    </row>
    <row r="24" spans="1:4" ht="26.25">
      <c r="A24" s="21">
        <v>12</v>
      </c>
      <c r="B24" s="27" t="s">
        <v>22</v>
      </c>
      <c r="C24" s="3" t="s">
        <v>10</v>
      </c>
      <c r="D24" s="25">
        <f>D23</f>
        <v>244626.73</v>
      </c>
    </row>
    <row r="25" spans="1:4" ht="15">
      <c r="A25" s="21">
        <v>13</v>
      </c>
      <c r="B25" s="28" t="s">
        <v>21</v>
      </c>
      <c r="C25" s="3" t="s">
        <v>10</v>
      </c>
      <c r="D25" s="25">
        <v>0</v>
      </c>
    </row>
    <row r="26" spans="1:4" ht="15">
      <c r="A26" s="21">
        <v>14</v>
      </c>
      <c r="B26" s="28" t="s">
        <v>73</v>
      </c>
      <c r="C26" s="3" t="s">
        <v>10</v>
      </c>
      <c r="D26" s="25">
        <v>0</v>
      </c>
    </row>
    <row r="27" spans="1:4" ht="15">
      <c r="A27" s="29">
        <v>15</v>
      </c>
      <c r="B27" s="26" t="s">
        <v>23</v>
      </c>
      <c r="C27" s="3" t="s">
        <v>10</v>
      </c>
      <c r="D27" s="25">
        <v>0</v>
      </c>
    </row>
    <row r="28" spans="1:4" ht="15">
      <c r="A28" s="29">
        <v>16</v>
      </c>
      <c r="B28" s="26" t="s">
        <v>24</v>
      </c>
      <c r="C28" s="3" t="s">
        <v>10</v>
      </c>
      <c r="D28" s="25">
        <v>0</v>
      </c>
    </row>
    <row r="29" spans="1:4" ht="15">
      <c r="A29" s="29">
        <v>17</v>
      </c>
      <c r="B29" s="26" t="s">
        <v>61</v>
      </c>
      <c r="C29" s="3" t="s">
        <v>10</v>
      </c>
      <c r="D29" s="25">
        <f>D23</f>
        <v>244626.73</v>
      </c>
    </row>
    <row r="30" spans="1:4" ht="15">
      <c r="A30" s="29">
        <v>18</v>
      </c>
      <c r="B30" s="26" t="s">
        <v>25</v>
      </c>
      <c r="C30" s="3" t="s">
        <v>10</v>
      </c>
      <c r="D30" s="25">
        <v>0</v>
      </c>
    </row>
    <row r="31" spans="1:4" ht="15">
      <c r="A31" s="29">
        <v>19</v>
      </c>
      <c r="B31" s="26" t="s">
        <v>9</v>
      </c>
      <c r="C31" s="3" t="s">
        <v>10</v>
      </c>
      <c r="D31" s="25">
        <v>0</v>
      </c>
    </row>
    <row r="32" spans="1:4" ht="15">
      <c r="A32" s="29">
        <v>20</v>
      </c>
      <c r="B32" s="26" t="s">
        <v>26</v>
      </c>
      <c r="C32" s="3" t="s">
        <v>10</v>
      </c>
      <c r="D32" s="25">
        <v>23616.61</v>
      </c>
    </row>
    <row r="33" spans="1:4" ht="24.75" customHeight="1" thickBot="1">
      <c r="A33" s="72" t="s">
        <v>47</v>
      </c>
      <c r="B33" s="73"/>
      <c r="C33" s="73"/>
      <c r="D33" s="74"/>
    </row>
    <row r="34" spans="1:4" ht="65.25" customHeight="1">
      <c r="A34" s="30">
        <v>21</v>
      </c>
      <c r="B34" s="31" t="s">
        <v>27</v>
      </c>
      <c r="C34" s="54" t="s">
        <v>75</v>
      </c>
      <c r="D34" s="78"/>
    </row>
    <row r="35" spans="1:4" ht="15">
      <c r="A35" s="29">
        <v>22</v>
      </c>
      <c r="B35" s="28" t="s">
        <v>28</v>
      </c>
      <c r="C35" s="79" t="s">
        <v>48</v>
      </c>
      <c r="D35" s="80"/>
    </row>
    <row r="36" spans="1:4" ht="15">
      <c r="A36" s="29">
        <v>23</v>
      </c>
      <c r="B36" s="28" t="s">
        <v>29</v>
      </c>
      <c r="C36" s="56" t="s">
        <v>49</v>
      </c>
      <c r="D36" s="57"/>
    </row>
    <row r="37" spans="1:4" ht="15.75" thickBot="1">
      <c r="A37" s="32">
        <v>24</v>
      </c>
      <c r="B37" s="33" t="s">
        <v>30</v>
      </c>
      <c r="C37" s="81">
        <v>17875.84</v>
      </c>
      <c r="D37" s="82"/>
    </row>
    <row r="38" spans="1:4" ht="65.25" customHeight="1">
      <c r="A38" s="30">
        <v>25</v>
      </c>
      <c r="B38" s="31" t="s">
        <v>27</v>
      </c>
      <c r="C38" s="54" t="s">
        <v>76</v>
      </c>
      <c r="D38" s="78"/>
    </row>
    <row r="39" spans="1:4" ht="29.25" customHeight="1">
      <c r="A39" s="29">
        <v>26</v>
      </c>
      <c r="B39" s="28" t="s">
        <v>28</v>
      </c>
      <c r="C39" s="83" t="s">
        <v>50</v>
      </c>
      <c r="D39" s="84"/>
    </row>
    <row r="40" spans="1:4" ht="26.25">
      <c r="A40" s="29">
        <v>27</v>
      </c>
      <c r="B40" s="85" t="s">
        <v>27</v>
      </c>
      <c r="C40" s="86" t="s">
        <v>51</v>
      </c>
      <c r="D40" s="87"/>
    </row>
    <row r="41" spans="1:4" ht="15">
      <c r="A41" s="29">
        <v>28</v>
      </c>
      <c r="B41" s="28" t="s">
        <v>28</v>
      </c>
      <c r="C41" s="79" t="s">
        <v>52</v>
      </c>
      <c r="D41" s="84"/>
    </row>
    <row r="42" spans="1:4" ht="26.25">
      <c r="A42" s="29">
        <v>29</v>
      </c>
      <c r="B42" s="85" t="s">
        <v>27</v>
      </c>
      <c r="C42" s="86" t="s">
        <v>53</v>
      </c>
      <c r="D42" s="87"/>
    </row>
    <row r="43" spans="1:4" ht="15">
      <c r="A43" s="29">
        <v>30</v>
      </c>
      <c r="B43" s="28" t="s">
        <v>28</v>
      </c>
      <c r="C43" s="79" t="s">
        <v>54</v>
      </c>
      <c r="D43" s="84"/>
    </row>
    <row r="44" spans="1:4" ht="15">
      <c r="A44" s="29">
        <v>31</v>
      </c>
      <c r="B44" s="28" t="s">
        <v>29</v>
      </c>
      <c r="C44" s="56" t="s">
        <v>49</v>
      </c>
      <c r="D44" s="57"/>
    </row>
    <row r="45" spans="1:4" ht="15.75" thickBot="1">
      <c r="A45" s="29">
        <v>32</v>
      </c>
      <c r="B45" s="33" t="s">
        <v>30</v>
      </c>
      <c r="C45" s="88">
        <v>31151.28</v>
      </c>
      <c r="D45" s="89"/>
    </row>
    <row r="46" spans="1:4" ht="75.75" customHeight="1">
      <c r="A46" s="30">
        <v>33</v>
      </c>
      <c r="B46" s="90" t="s">
        <v>27</v>
      </c>
      <c r="C46" s="54" t="s">
        <v>77</v>
      </c>
      <c r="D46" s="78"/>
    </row>
    <row r="47" spans="1:4" ht="15">
      <c r="A47" s="29">
        <v>34</v>
      </c>
      <c r="B47" s="28" t="s">
        <v>28</v>
      </c>
      <c r="C47" s="79" t="s">
        <v>54</v>
      </c>
      <c r="D47" s="84"/>
    </row>
    <row r="48" spans="1:4" ht="57.75" customHeight="1">
      <c r="A48" s="29">
        <v>35</v>
      </c>
      <c r="B48" s="85" t="s">
        <v>27</v>
      </c>
      <c r="C48" s="91" t="s">
        <v>55</v>
      </c>
      <c r="D48" s="87"/>
    </row>
    <row r="49" spans="1:4" ht="15">
      <c r="A49" s="29">
        <v>36</v>
      </c>
      <c r="B49" s="28" t="s">
        <v>28</v>
      </c>
      <c r="C49" s="79" t="s">
        <v>56</v>
      </c>
      <c r="D49" s="84"/>
    </row>
    <row r="50" spans="1:4" ht="15">
      <c r="A50" s="29">
        <v>37</v>
      </c>
      <c r="B50" s="28" t="s">
        <v>29</v>
      </c>
      <c r="C50" s="56" t="s">
        <v>49</v>
      </c>
      <c r="D50" s="57"/>
    </row>
    <row r="51" spans="1:4" ht="15.75" thickBot="1">
      <c r="A51" s="32">
        <v>38</v>
      </c>
      <c r="B51" s="33" t="s">
        <v>30</v>
      </c>
      <c r="C51" s="88">
        <v>5389.04</v>
      </c>
      <c r="D51" s="89"/>
    </row>
    <row r="52" spans="1:4" ht="74.25" customHeight="1">
      <c r="A52" s="30">
        <v>39</v>
      </c>
      <c r="B52" s="90" t="s">
        <v>27</v>
      </c>
      <c r="C52" s="54" t="s">
        <v>78</v>
      </c>
      <c r="D52" s="78"/>
    </row>
    <row r="53" spans="1:4" ht="37.5" customHeight="1">
      <c r="A53" s="29">
        <v>40</v>
      </c>
      <c r="B53" s="85" t="s">
        <v>27</v>
      </c>
      <c r="C53" s="91" t="s">
        <v>57</v>
      </c>
      <c r="D53" s="87"/>
    </row>
    <row r="54" spans="1:4" ht="26.25">
      <c r="A54" s="29">
        <v>41</v>
      </c>
      <c r="B54" s="85" t="s">
        <v>27</v>
      </c>
      <c r="C54" s="91" t="s">
        <v>58</v>
      </c>
      <c r="D54" s="87"/>
    </row>
    <row r="55" spans="1:4" ht="15">
      <c r="A55" s="29">
        <v>42</v>
      </c>
      <c r="B55" s="28" t="s">
        <v>29</v>
      </c>
      <c r="C55" s="56" t="s">
        <v>49</v>
      </c>
      <c r="D55" s="57"/>
    </row>
    <row r="56" spans="1:4" ht="15.75" thickBot="1">
      <c r="A56" s="32">
        <v>43</v>
      </c>
      <c r="B56" s="33" t="s">
        <v>30</v>
      </c>
      <c r="C56" s="88">
        <v>41272.16</v>
      </c>
      <c r="D56" s="89"/>
    </row>
    <row r="57" spans="1:4" ht="53.25" customHeight="1">
      <c r="A57" s="30">
        <v>44</v>
      </c>
      <c r="B57" s="90" t="s">
        <v>27</v>
      </c>
      <c r="C57" s="54" t="s">
        <v>79</v>
      </c>
      <c r="D57" s="78"/>
    </row>
    <row r="58" spans="1:4" ht="15">
      <c r="A58" s="29">
        <v>45</v>
      </c>
      <c r="B58" s="28" t="s">
        <v>28</v>
      </c>
      <c r="C58" s="79" t="s">
        <v>70</v>
      </c>
      <c r="D58" s="80"/>
    </row>
    <row r="59" spans="1:4" ht="15">
      <c r="A59" s="29">
        <v>46</v>
      </c>
      <c r="B59" s="28" t="s">
        <v>29</v>
      </c>
      <c r="C59" s="56" t="s">
        <v>49</v>
      </c>
      <c r="D59" s="57"/>
    </row>
    <row r="60" spans="1:4" ht="15.75" thickBot="1">
      <c r="A60" s="32">
        <v>47</v>
      </c>
      <c r="B60" s="33" t="s">
        <v>30</v>
      </c>
      <c r="C60" s="88">
        <v>2760.24</v>
      </c>
      <c r="D60" s="89"/>
    </row>
    <row r="61" spans="1:4" ht="42" customHeight="1">
      <c r="A61" s="30">
        <v>48</v>
      </c>
      <c r="B61" s="90" t="s">
        <v>27</v>
      </c>
      <c r="C61" s="54" t="s">
        <v>80</v>
      </c>
      <c r="D61" s="78"/>
    </row>
    <row r="62" spans="1:4" ht="15">
      <c r="A62" s="29">
        <v>49</v>
      </c>
      <c r="B62" s="28" t="s">
        <v>28</v>
      </c>
      <c r="C62" s="79" t="s">
        <v>54</v>
      </c>
      <c r="D62" s="80"/>
    </row>
    <row r="63" spans="1:4" ht="15">
      <c r="A63" s="29">
        <v>50</v>
      </c>
      <c r="B63" s="28" t="s">
        <v>29</v>
      </c>
      <c r="C63" s="56" t="s">
        <v>49</v>
      </c>
      <c r="D63" s="57"/>
    </row>
    <row r="64" spans="1:4" ht="15.75" thickBot="1">
      <c r="A64" s="32">
        <v>51</v>
      </c>
      <c r="B64" s="33" t="s">
        <v>30</v>
      </c>
      <c r="C64" s="88">
        <v>5651.92</v>
      </c>
      <c r="D64" s="89"/>
    </row>
    <row r="65" spans="1:4" ht="36.75" customHeight="1">
      <c r="A65" s="30">
        <v>52</v>
      </c>
      <c r="B65" s="90" t="s">
        <v>27</v>
      </c>
      <c r="C65" s="54" t="s">
        <v>81</v>
      </c>
      <c r="D65" s="78"/>
    </row>
    <row r="66" spans="1:4" ht="15">
      <c r="A66" s="29">
        <v>53</v>
      </c>
      <c r="B66" s="28" t="s">
        <v>28</v>
      </c>
      <c r="C66" s="79" t="s">
        <v>48</v>
      </c>
      <c r="D66" s="80"/>
    </row>
    <row r="67" spans="1:4" ht="15">
      <c r="A67" s="29">
        <v>54</v>
      </c>
      <c r="B67" s="28" t="s">
        <v>29</v>
      </c>
      <c r="C67" s="56" t="s">
        <v>49</v>
      </c>
      <c r="D67" s="57"/>
    </row>
    <row r="68" spans="1:4" ht="15.75" thickBot="1">
      <c r="A68" s="32">
        <v>55</v>
      </c>
      <c r="B68" s="33" t="s">
        <v>30</v>
      </c>
      <c r="C68" s="88">
        <v>11566.72</v>
      </c>
      <c r="D68" s="89"/>
    </row>
    <row r="69" spans="1:4" ht="46.5" customHeight="1">
      <c r="A69" s="30">
        <v>56</v>
      </c>
      <c r="B69" s="90" t="s">
        <v>27</v>
      </c>
      <c r="C69" s="54" t="s">
        <v>82</v>
      </c>
      <c r="D69" s="78"/>
    </row>
    <row r="70" spans="1:4" ht="15">
      <c r="A70" s="29">
        <v>57</v>
      </c>
      <c r="B70" s="28" t="s">
        <v>28</v>
      </c>
      <c r="C70" s="79" t="s">
        <v>52</v>
      </c>
      <c r="D70" s="80"/>
    </row>
    <row r="71" spans="1:4" ht="15">
      <c r="A71" s="29">
        <v>58</v>
      </c>
      <c r="B71" s="28" t="s">
        <v>29</v>
      </c>
      <c r="C71" s="56" t="s">
        <v>49</v>
      </c>
      <c r="D71" s="57"/>
    </row>
    <row r="72" spans="1:4" ht="15.75" thickBot="1">
      <c r="A72" s="32">
        <v>59</v>
      </c>
      <c r="B72" s="33" t="s">
        <v>30</v>
      </c>
      <c r="C72" s="88">
        <v>1708.72</v>
      </c>
      <c r="D72" s="89"/>
    </row>
    <row r="73" spans="1:4" ht="82.5" customHeight="1">
      <c r="A73" s="30">
        <v>60</v>
      </c>
      <c r="B73" s="31" t="s">
        <v>27</v>
      </c>
      <c r="C73" s="54" t="s">
        <v>83</v>
      </c>
      <c r="D73" s="78"/>
    </row>
    <row r="74" spans="1:4" ht="15">
      <c r="A74" s="29">
        <v>61</v>
      </c>
      <c r="B74" s="28" t="s">
        <v>29</v>
      </c>
      <c r="C74" s="56" t="s">
        <v>49</v>
      </c>
      <c r="D74" s="57"/>
    </row>
    <row r="75" spans="1:4" ht="15.75" thickBot="1">
      <c r="A75" s="32">
        <v>62</v>
      </c>
      <c r="B75" s="33" t="s">
        <v>30</v>
      </c>
      <c r="C75" s="88">
        <v>51261.6</v>
      </c>
      <c r="D75" s="89"/>
    </row>
    <row r="76" spans="1:4" ht="65.25" customHeight="1">
      <c r="A76" s="30">
        <v>63</v>
      </c>
      <c r="B76" s="31" t="s">
        <v>27</v>
      </c>
      <c r="C76" s="54" t="s">
        <v>84</v>
      </c>
      <c r="D76" s="78"/>
    </row>
    <row r="77" spans="1:4" ht="15">
      <c r="A77" s="29">
        <v>64</v>
      </c>
      <c r="B77" s="28" t="s">
        <v>29</v>
      </c>
      <c r="C77" s="56" t="s">
        <v>49</v>
      </c>
      <c r="D77" s="57"/>
    </row>
    <row r="78" spans="1:4" ht="15.75" thickBot="1">
      <c r="A78" s="32">
        <v>65</v>
      </c>
      <c r="B78" s="33" t="s">
        <v>30</v>
      </c>
      <c r="C78" s="58">
        <v>13144</v>
      </c>
      <c r="D78" s="59"/>
    </row>
    <row r="79" spans="1:4" ht="65.25" customHeight="1">
      <c r="A79" s="30">
        <v>66</v>
      </c>
      <c r="B79" s="31" t="s">
        <v>27</v>
      </c>
      <c r="C79" s="54" t="s">
        <v>74</v>
      </c>
      <c r="D79" s="55"/>
    </row>
    <row r="80" spans="1:4" ht="15">
      <c r="A80" s="29">
        <v>67</v>
      </c>
      <c r="B80" s="28" t="s">
        <v>29</v>
      </c>
      <c r="C80" s="56" t="s">
        <v>49</v>
      </c>
      <c r="D80" s="57"/>
    </row>
    <row r="81" spans="1:4" ht="15.75" thickBot="1">
      <c r="A81" s="32">
        <v>68</v>
      </c>
      <c r="B81" s="33" t="s">
        <v>30</v>
      </c>
      <c r="C81" s="58">
        <v>17152.69</v>
      </c>
      <c r="D81" s="59"/>
    </row>
    <row r="82" spans="1:4" ht="15">
      <c r="A82" s="69" t="s">
        <v>31</v>
      </c>
      <c r="B82" s="70"/>
      <c r="C82" s="70"/>
      <c r="D82" s="71"/>
    </row>
    <row r="83" spans="1:4" ht="15">
      <c r="A83" s="29">
        <v>69</v>
      </c>
      <c r="B83" s="28" t="s">
        <v>32</v>
      </c>
      <c r="C83" s="3" t="s">
        <v>2</v>
      </c>
      <c r="D83" s="25">
        <v>0</v>
      </c>
    </row>
    <row r="84" spans="1:4" ht="15">
      <c r="A84" s="29">
        <v>70</v>
      </c>
      <c r="B84" s="28" t="s">
        <v>33</v>
      </c>
      <c r="C84" s="3" t="s">
        <v>2</v>
      </c>
      <c r="D84" s="25">
        <v>0</v>
      </c>
    </row>
    <row r="85" spans="1:4" ht="15">
      <c r="A85" s="29">
        <v>71</v>
      </c>
      <c r="B85" s="28" t="s">
        <v>34</v>
      </c>
      <c r="C85" s="3" t="s">
        <v>2</v>
      </c>
      <c r="D85" s="25">
        <v>0</v>
      </c>
    </row>
    <row r="86" spans="1:4" ht="15">
      <c r="A86" s="29">
        <v>72</v>
      </c>
      <c r="B86" s="28" t="s">
        <v>35</v>
      </c>
      <c r="C86" s="3" t="s">
        <v>10</v>
      </c>
      <c r="D86" s="25">
        <v>0</v>
      </c>
    </row>
    <row r="87" spans="1:4" ht="15">
      <c r="A87" s="69" t="s">
        <v>36</v>
      </c>
      <c r="B87" s="70"/>
      <c r="C87" s="70"/>
      <c r="D87" s="71"/>
    </row>
    <row r="88" spans="1:4" ht="15">
      <c r="A88" s="29">
        <v>73</v>
      </c>
      <c r="B88" s="28" t="s">
        <v>18</v>
      </c>
      <c r="C88" s="3" t="s">
        <v>10</v>
      </c>
      <c r="D88" s="25">
        <v>0</v>
      </c>
    </row>
    <row r="89" spans="1:4" ht="15">
      <c r="A89" s="29">
        <v>74</v>
      </c>
      <c r="B89" s="28" t="s">
        <v>37</v>
      </c>
      <c r="C89" s="3" t="s">
        <v>10</v>
      </c>
      <c r="D89" s="25">
        <v>0</v>
      </c>
    </row>
    <row r="90" spans="1:4" ht="15">
      <c r="A90" s="29">
        <v>75</v>
      </c>
      <c r="B90" s="28" t="s">
        <v>38</v>
      </c>
      <c r="C90" s="3" t="s">
        <v>10</v>
      </c>
      <c r="D90" s="25">
        <v>0</v>
      </c>
    </row>
    <row r="91" spans="1:4" ht="15">
      <c r="A91" s="29">
        <v>76</v>
      </c>
      <c r="B91" s="28" t="s">
        <v>39</v>
      </c>
      <c r="C91" s="3" t="s">
        <v>10</v>
      </c>
      <c r="D91" s="25">
        <v>0</v>
      </c>
    </row>
    <row r="92" spans="1:4" ht="15">
      <c r="A92" s="29">
        <v>77</v>
      </c>
      <c r="B92" s="28" t="s">
        <v>40</v>
      </c>
      <c r="C92" s="3" t="s">
        <v>10</v>
      </c>
      <c r="D92" s="25">
        <v>0</v>
      </c>
    </row>
    <row r="93" spans="1:4" ht="15">
      <c r="A93" s="29">
        <v>78</v>
      </c>
      <c r="B93" s="28" t="s">
        <v>26</v>
      </c>
      <c r="C93" s="3" t="s">
        <v>10</v>
      </c>
      <c r="D93" s="25">
        <v>0</v>
      </c>
    </row>
    <row r="94" spans="1:4" ht="26.25" customHeight="1" thickBot="1">
      <c r="A94" s="66" t="s">
        <v>11</v>
      </c>
      <c r="B94" s="67"/>
      <c r="C94" s="67"/>
      <c r="D94" s="68"/>
    </row>
    <row r="95" spans="1:4" ht="15">
      <c r="A95" s="34">
        <v>79</v>
      </c>
      <c r="B95" s="35" t="s">
        <v>12</v>
      </c>
      <c r="C95" s="36" t="s">
        <v>5</v>
      </c>
      <c r="D95" s="37" t="s">
        <v>59</v>
      </c>
    </row>
    <row r="96" spans="1:4" ht="15">
      <c r="A96" s="95">
        <v>80</v>
      </c>
      <c r="B96" s="22" t="s">
        <v>62</v>
      </c>
      <c r="C96" s="38" t="s">
        <v>10</v>
      </c>
      <c r="D96" s="25">
        <v>0</v>
      </c>
    </row>
    <row r="97" spans="1:4" ht="15">
      <c r="A97" s="95">
        <v>81</v>
      </c>
      <c r="B97" s="22" t="s">
        <v>13</v>
      </c>
      <c r="C97" s="38" t="s">
        <v>10</v>
      </c>
      <c r="D97" s="25">
        <v>0</v>
      </c>
    </row>
    <row r="98" spans="1:6" ht="15">
      <c r="A98" s="95">
        <v>82</v>
      </c>
      <c r="B98" s="22" t="s">
        <v>14</v>
      </c>
      <c r="C98" s="38" t="s">
        <v>10</v>
      </c>
      <c r="D98" s="25">
        <f>D97</f>
        <v>0</v>
      </c>
      <c r="E98" s="15"/>
      <c r="F98" s="15"/>
    </row>
    <row r="99" spans="1:6" ht="15">
      <c r="A99" s="95">
        <v>83</v>
      </c>
      <c r="B99" s="22" t="s">
        <v>63</v>
      </c>
      <c r="C99" s="38" t="s">
        <v>10</v>
      </c>
      <c r="D99" s="39">
        <f>D97-D98</f>
        <v>0</v>
      </c>
      <c r="E99" s="15"/>
      <c r="F99" s="15"/>
    </row>
    <row r="100" spans="1:6" ht="26.25">
      <c r="A100" s="95">
        <v>84</v>
      </c>
      <c r="B100" s="40" t="s">
        <v>64</v>
      </c>
      <c r="C100" s="38" t="s">
        <v>10</v>
      </c>
      <c r="D100" s="39">
        <v>0</v>
      </c>
      <c r="E100" s="15"/>
      <c r="F100" s="15"/>
    </row>
    <row r="101" spans="1:6" ht="26.25">
      <c r="A101" s="95">
        <v>85</v>
      </c>
      <c r="B101" s="40" t="s">
        <v>15</v>
      </c>
      <c r="C101" s="38" t="s">
        <v>10</v>
      </c>
      <c r="D101" s="39">
        <v>0</v>
      </c>
      <c r="E101" s="15"/>
      <c r="F101" s="15"/>
    </row>
    <row r="102" spans="1:6" ht="26.25">
      <c r="A102" s="95">
        <v>86</v>
      </c>
      <c r="B102" s="40" t="s">
        <v>16</v>
      </c>
      <c r="C102" s="38" t="s">
        <v>10</v>
      </c>
      <c r="D102" s="25">
        <f>D101*0.9175</f>
        <v>0</v>
      </c>
      <c r="E102" s="15"/>
      <c r="F102" s="15"/>
    </row>
    <row r="103" spans="1:6" ht="26.25">
      <c r="A103" s="95">
        <v>87</v>
      </c>
      <c r="B103" s="40" t="s">
        <v>65</v>
      </c>
      <c r="C103" s="38" t="s">
        <v>10</v>
      </c>
      <c r="D103" s="39">
        <f>D101-D102</f>
        <v>0</v>
      </c>
      <c r="E103" s="15" t="s">
        <v>17</v>
      </c>
      <c r="F103" s="15"/>
    </row>
    <row r="104" spans="1:6" ht="27" thickBot="1">
      <c r="A104" s="21">
        <v>88</v>
      </c>
      <c r="B104" s="41" t="s">
        <v>41</v>
      </c>
      <c r="C104" s="42" t="s">
        <v>10</v>
      </c>
      <c r="D104" s="43">
        <v>0</v>
      </c>
      <c r="E104" s="15"/>
      <c r="F104" s="15"/>
    </row>
    <row r="105" spans="1:6" ht="15">
      <c r="A105" s="34">
        <v>89</v>
      </c>
      <c r="B105" s="35" t="s">
        <v>12</v>
      </c>
      <c r="C105" s="36" t="s">
        <v>5</v>
      </c>
      <c r="D105" s="44" t="s">
        <v>60</v>
      </c>
      <c r="E105" s="15"/>
      <c r="F105" s="15"/>
    </row>
    <row r="106" spans="1:6" ht="15">
      <c r="A106" s="95">
        <v>90</v>
      </c>
      <c r="B106" s="22" t="s">
        <v>62</v>
      </c>
      <c r="C106" s="38" t="s">
        <v>10</v>
      </c>
      <c r="D106" s="39">
        <v>0</v>
      </c>
      <c r="E106" s="15"/>
      <c r="F106" s="15"/>
    </row>
    <row r="107" spans="1:6" ht="15">
      <c r="A107" s="95">
        <v>91</v>
      </c>
      <c r="B107" s="22" t="s">
        <v>13</v>
      </c>
      <c r="C107" s="38" t="s">
        <v>10</v>
      </c>
      <c r="D107" s="25">
        <v>0</v>
      </c>
      <c r="E107" s="15"/>
      <c r="F107" s="15"/>
    </row>
    <row r="108" spans="1:6" ht="15">
      <c r="A108" s="95">
        <v>92</v>
      </c>
      <c r="B108" s="22" t="s">
        <v>14</v>
      </c>
      <c r="C108" s="38" t="s">
        <v>10</v>
      </c>
      <c r="D108" s="39">
        <f>D107</f>
        <v>0</v>
      </c>
      <c r="E108" s="15"/>
      <c r="F108" s="15"/>
    </row>
    <row r="109" spans="1:6" ht="15">
      <c r="A109" s="95">
        <v>93</v>
      </c>
      <c r="B109" s="22" t="s">
        <v>63</v>
      </c>
      <c r="C109" s="38" t="s">
        <v>10</v>
      </c>
      <c r="D109" s="39">
        <v>0</v>
      </c>
      <c r="E109" s="15"/>
      <c r="F109" s="15"/>
    </row>
    <row r="110" spans="1:6" ht="26.25">
      <c r="A110" s="95">
        <v>94</v>
      </c>
      <c r="B110" s="40" t="s">
        <v>64</v>
      </c>
      <c r="C110" s="38" t="s">
        <v>10</v>
      </c>
      <c r="D110" s="39">
        <v>0</v>
      </c>
      <c r="E110" s="15"/>
      <c r="F110" s="15"/>
    </row>
    <row r="111" spans="1:6" ht="26.25">
      <c r="A111" s="95">
        <v>95</v>
      </c>
      <c r="B111" s="40" t="s">
        <v>15</v>
      </c>
      <c r="C111" s="38" t="s">
        <v>10</v>
      </c>
      <c r="D111" s="39">
        <v>0</v>
      </c>
      <c r="E111" s="15"/>
      <c r="F111" s="15"/>
    </row>
    <row r="112" spans="1:6" ht="26.25">
      <c r="A112" s="95">
        <v>96</v>
      </c>
      <c r="B112" s="40" t="s">
        <v>16</v>
      </c>
      <c r="C112" s="38" t="s">
        <v>10</v>
      </c>
      <c r="D112" s="39">
        <f>D111*0.9175</f>
        <v>0</v>
      </c>
      <c r="E112" s="15"/>
      <c r="F112" s="15"/>
    </row>
    <row r="113" spans="1:4" ht="26.25">
      <c r="A113" s="95">
        <v>97</v>
      </c>
      <c r="B113" s="40" t="s">
        <v>65</v>
      </c>
      <c r="C113" s="38" t="s">
        <v>10</v>
      </c>
      <c r="D113" s="39">
        <f>D111-D112</f>
        <v>0</v>
      </c>
    </row>
    <row r="114" spans="1:4" ht="27" thickBot="1">
      <c r="A114" s="21">
        <v>98</v>
      </c>
      <c r="B114" s="41" t="s">
        <v>41</v>
      </c>
      <c r="C114" s="42" t="s">
        <v>10</v>
      </c>
      <c r="D114" s="43">
        <v>0</v>
      </c>
    </row>
    <row r="115" spans="1:4" ht="15">
      <c r="A115" s="60" t="s">
        <v>42</v>
      </c>
      <c r="B115" s="61"/>
      <c r="C115" s="61"/>
      <c r="D115" s="62"/>
    </row>
    <row r="116" spans="1:4" ht="15">
      <c r="A116" s="29">
        <v>99</v>
      </c>
      <c r="B116" s="22" t="s">
        <v>32</v>
      </c>
      <c r="C116" s="3" t="s">
        <v>2</v>
      </c>
      <c r="D116" s="45">
        <v>0</v>
      </c>
    </row>
    <row r="117" spans="1:4" ht="15">
      <c r="A117" s="29">
        <v>100</v>
      </c>
      <c r="B117" s="22" t="s">
        <v>33</v>
      </c>
      <c r="C117" s="3" t="s">
        <v>2</v>
      </c>
      <c r="D117" s="45">
        <v>0</v>
      </c>
    </row>
    <row r="118" spans="1:4" ht="15">
      <c r="A118" s="29">
        <v>101</v>
      </c>
      <c r="B118" s="22" t="s">
        <v>34</v>
      </c>
      <c r="C118" s="3" t="s">
        <v>2</v>
      </c>
      <c r="D118" s="45">
        <v>0</v>
      </c>
    </row>
    <row r="119" spans="1:4" ht="15">
      <c r="A119" s="29">
        <v>102</v>
      </c>
      <c r="B119" s="22" t="s">
        <v>35</v>
      </c>
      <c r="C119" s="46" t="s">
        <v>10</v>
      </c>
      <c r="D119" s="45">
        <v>0</v>
      </c>
    </row>
    <row r="120" spans="1:4" ht="15">
      <c r="A120" s="60" t="s">
        <v>43</v>
      </c>
      <c r="B120" s="63"/>
      <c r="C120" s="63"/>
      <c r="D120" s="64"/>
    </row>
    <row r="121" spans="1:4" ht="15">
      <c r="A121" s="29">
        <v>103</v>
      </c>
      <c r="B121" s="22" t="s">
        <v>44</v>
      </c>
      <c r="C121" s="46" t="s">
        <v>2</v>
      </c>
      <c r="D121" s="47">
        <v>132</v>
      </c>
    </row>
    <row r="122" spans="1:4" ht="15">
      <c r="A122" s="29">
        <v>104</v>
      </c>
      <c r="B122" s="22" t="s">
        <v>45</v>
      </c>
      <c r="C122" s="46" t="s">
        <v>2</v>
      </c>
      <c r="D122" s="47">
        <v>3</v>
      </c>
    </row>
    <row r="123" spans="1:4" ht="15.75" thickBot="1">
      <c r="A123" s="48">
        <v>105</v>
      </c>
      <c r="B123" s="49" t="s">
        <v>46</v>
      </c>
      <c r="C123" s="50" t="s">
        <v>10</v>
      </c>
      <c r="D123" s="51">
        <v>26819.42</v>
      </c>
    </row>
    <row r="124" spans="1:4" ht="15">
      <c r="A124" s="1"/>
      <c r="B124" s="1"/>
      <c r="C124" s="52"/>
      <c r="D124" s="53"/>
    </row>
    <row r="125" spans="1:4" ht="15">
      <c r="A125" s="1"/>
      <c r="B125" s="1"/>
      <c r="C125" s="52"/>
      <c r="D125" s="53"/>
    </row>
  </sheetData>
  <sheetProtection/>
  <mergeCells count="59">
    <mergeCell ref="C62:D62"/>
    <mergeCell ref="C77:D77"/>
    <mergeCell ref="C78:D78"/>
    <mergeCell ref="C70:D70"/>
    <mergeCell ref="C71:D71"/>
    <mergeCell ref="C72:D72"/>
    <mergeCell ref="C73:D73"/>
    <mergeCell ref="C74:D74"/>
    <mergeCell ref="C76:D76"/>
    <mergeCell ref="C57:D57"/>
    <mergeCell ref="C67:D67"/>
    <mergeCell ref="C68:D68"/>
    <mergeCell ref="C69:D69"/>
    <mergeCell ref="A6:D6"/>
    <mergeCell ref="A7:D7"/>
    <mergeCell ref="A8:D8"/>
    <mergeCell ref="C59:D59"/>
    <mergeCell ref="C60:D60"/>
    <mergeCell ref="C61:D61"/>
    <mergeCell ref="C52:D52"/>
    <mergeCell ref="C63:D63"/>
    <mergeCell ref="C64:D64"/>
    <mergeCell ref="C75:D75"/>
    <mergeCell ref="C65:D65"/>
    <mergeCell ref="C66:D66"/>
    <mergeCell ref="C53:D53"/>
    <mergeCell ref="C54:D54"/>
    <mergeCell ref="C55:D55"/>
    <mergeCell ref="C56:D56"/>
    <mergeCell ref="C46:D46"/>
    <mergeCell ref="C58:D58"/>
    <mergeCell ref="C47:D47"/>
    <mergeCell ref="C48:D48"/>
    <mergeCell ref="C49:D49"/>
    <mergeCell ref="C50:D50"/>
    <mergeCell ref="C51:D51"/>
    <mergeCell ref="C45:D45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79:D79"/>
    <mergeCell ref="C80:D80"/>
    <mergeCell ref="C81:D81"/>
    <mergeCell ref="A115:D115"/>
    <mergeCell ref="A120:D120"/>
    <mergeCell ref="A10:D10"/>
    <mergeCell ref="A15:D15"/>
    <mergeCell ref="A94:D94"/>
    <mergeCell ref="A82:D82"/>
    <mergeCell ref="A87:D87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2019-03-28T10:48:21Z</cp:lastPrinted>
  <dcterms:created xsi:type="dcterms:W3CDTF">2015-03-03T08:45:12Z</dcterms:created>
  <dcterms:modified xsi:type="dcterms:W3CDTF">2019-06-27T11:51:36Z</dcterms:modified>
  <cp:category/>
  <cp:version/>
  <cp:contentType/>
  <cp:contentStatus/>
</cp:coreProperties>
</file>